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Jadranka\Akreditacija AZVO\01 SOZS Samonaliza priprema\WEB\Nastava\Nastava i ocjenjivanje studenata\"/>
    </mc:Choice>
  </mc:AlternateContent>
  <bookViews>
    <workbookView xWindow="0" yWindow="0" windowWidth="28800" windowHeight="13935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3" l="1"/>
  <c r="G13" i="3"/>
  <c r="G14" i="3"/>
  <c r="G16" i="3" l="1"/>
  <c r="G17" i="3"/>
  <c r="G12" i="3"/>
  <c r="G18" i="3" l="1"/>
  <c r="G20" i="3" s="1"/>
  <c r="F22" i="3" l="1"/>
  <c r="G22" i="3"/>
</calcChain>
</file>

<file path=xl/comments1.xml><?xml version="1.0" encoding="utf-8"?>
<comments xmlns="http://schemas.openxmlformats.org/spreadsheetml/2006/main">
  <authors>
    <author>Davorka Sutlović</author>
  </authors>
  <commentList>
    <comment ref="B6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Odnosi se za oblike nastave koji su predviđeni planom i programom!</t>
        </r>
      </text>
    </comment>
    <comment ref="G6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Upisati broj student sati za svaki od oblika nastave. Pod vježbe upisati ukupan broj sati bez obzira na vrstu vježbi!</t>
        </r>
      </text>
    </comment>
    <comment ref="G7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Upisati </t>
        </r>
        <r>
          <rPr>
            <sz val="10"/>
            <color rgb="FFFF0000"/>
            <rFont val="Tahoma"/>
            <family val="2"/>
            <charset val="238"/>
          </rPr>
          <t xml:space="preserve">broj sati predavanja </t>
        </r>
        <r>
          <rPr>
            <sz val="10"/>
            <color rgb="FF000000"/>
            <rFont val="Tahoma"/>
            <family val="2"/>
            <charset val="238"/>
          </rPr>
          <t>koji je predviđen planom i programom predmeta!</t>
        </r>
      </text>
    </comment>
    <comment ref="G8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Upisati broj </t>
        </r>
        <r>
          <rPr>
            <sz val="10"/>
            <color rgb="FFFF0000"/>
            <rFont val="Calibri"/>
            <family val="2"/>
            <scheme val="minor"/>
          </rPr>
          <t xml:space="preserve">sati seminara </t>
        </r>
        <r>
          <rPr>
            <sz val="10"/>
            <color rgb="FF000000"/>
            <rFont val="Calibri"/>
            <family val="2"/>
            <scheme val="minor"/>
          </rPr>
          <t>koji je predviđen planom i programom predmeta!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G9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Upisati </t>
        </r>
        <r>
          <rPr>
            <sz val="10"/>
            <color rgb="FFFF0000"/>
            <rFont val="Calibri"/>
            <family val="2"/>
            <scheme val="minor"/>
          </rPr>
          <t>ukupan broj sati vježbi</t>
        </r>
        <r>
          <rPr>
            <sz val="10"/>
            <color rgb="FF000000"/>
            <rFont val="Calibri"/>
            <family val="2"/>
            <scheme val="minor"/>
          </rPr>
          <t>,  bez obzira na vrstu vježbi, koji je predviđen planom i programom predmeta!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F12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Upisati broj stranica predloženog seminara!</t>
        </r>
      </text>
    </comment>
    <comment ref="D13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Ako se iz seminara priprema prezentacija onda za pripremu prezentacije, za 5 slajdova, dovoljno je  </t>
        </r>
        <r>
          <rPr>
            <b/>
            <sz val="10"/>
            <color rgb="FFFF0000"/>
            <rFont val="Tahoma"/>
            <family val="2"/>
            <charset val="238"/>
          </rPr>
          <t>1 sat</t>
        </r>
        <r>
          <rPr>
            <sz val="10"/>
            <color rgb="FF000000"/>
            <rFont val="Tahoma"/>
            <family val="2"/>
            <charset val="238"/>
          </rPr>
          <t xml:space="preserve">. </t>
        </r>
      </text>
    </comment>
    <comment ref="F13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Upisati broj slajdova!</t>
        </r>
      </text>
    </comment>
    <comment ref="D14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Ukoliko se priprema samo i isključivo ppt prezentacija onda za pripremu 5 slajdova, koja uključuje istraživanje i pisanje, potrebno je </t>
        </r>
        <r>
          <rPr>
            <sz val="10"/>
            <color rgb="FFFF0000"/>
            <rFont val="Tahoma"/>
            <family val="2"/>
            <charset val="238"/>
          </rPr>
          <t>4 sata</t>
        </r>
        <r>
          <rPr>
            <sz val="10"/>
            <color rgb="FF000000"/>
            <rFont val="Tahoma"/>
            <family val="2"/>
            <charset val="238"/>
          </rPr>
          <t>.</t>
        </r>
      </text>
    </comment>
    <comment ref="F14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Upisati broj slajdova!</t>
        </r>
      </text>
    </comment>
    <comment ref="D16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student za jedan sat može pročitati 10 stranica teže stručne literature ili 15 stranica laganije stručne literature!</t>
        </r>
      </text>
    </comment>
    <comment ref="F16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Upisati broj potrebnih  stranica </t>
        </r>
        <r>
          <rPr>
            <sz val="10"/>
            <color rgb="FFFF0000"/>
            <rFont val="Calibri"/>
            <family val="2"/>
            <scheme val="minor"/>
          </rPr>
          <t xml:space="preserve">težeg štiva </t>
        </r>
        <r>
          <rPr>
            <sz val="10"/>
            <color rgb="FF000000"/>
            <rFont val="Calibri"/>
            <family val="2"/>
            <scheme val="minor"/>
          </rPr>
          <t>koje je namijenjeno studentima!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D17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student za jedan sat  može naučiti  6,25 stranica težeg teksta, odnosno 7, 8 stranica lakšeg teksta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F17" authorId="0" shapeId="0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Upisati broj potrebnih  stranica </t>
        </r>
        <r>
          <rPr>
            <sz val="10"/>
            <color rgb="FFFF0000"/>
            <rFont val="Calibri"/>
            <family val="2"/>
            <scheme val="minor"/>
          </rPr>
          <t xml:space="preserve">lakšeg štiva </t>
        </r>
        <r>
          <rPr>
            <sz val="10"/>
            <color rgb="FF000000"/>
            <rFont val="Calibri"/>
            <family val="2"/>
            <scheme val="minor"/>
          </rPr>
          <t>koje je namijenjeno studentima!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<sst xmlns="http://schemas.openxmlformats.org/spreadsheetml/2006/main" count="31" uniqueCount="28">
  <si>
    <t>1800 znakova 1 kartica (1 stranica)</t>
  </si>
  <si>
    <t>čitanje</t>
  </si>
  <si>
    <t>učenje</t>
  </si>
  <si>
    <t>predavanja</t>
  </si>
  <si>
    <t>seminari</t>
  </si>
  <si>
    <t>vježbe</t>
  </si>
  <si>
    <t>upisati broj stranica lakšeg štiva, udžbenika za učenje</t>
  </si>
  <si>
    <t>10;15</t>
  </si>
  <si>
    <t>6,25;8</t>
  </si>
  <si>
    <t>upisati broj stranica težeg štiva (udžbenika za učenje)</t>
  </si>
  <si>
    <t>Raspon potrebnih ECTS bodova</t>
  </si>
  <si>
    <t>Ukupno učenje</t>
  </si>
  <si>
    <t>Ukupno kontakt sati</t>
  </si>
  <si>
    <t>pisanje seminara, priprema prezentacija</t>
  </si>
  <si>
    <t>5 slajdova (približno 1 stranica)</t>
  </si>
  <si>
    <r>
      <t>priprema prezentacija</t>
    </r>
    <r>
      <rPr>
        <sz val="12"/>
        <color rgb="FFFF0000"/>
        <rFont val="Calibri (Body)"/>
        <charset val="238"/>
      </rPr>
      <t>*</t>
    </r>
  </si>
  <si>
    <t>Oblik kontakt nastave</t>
  </si>
  <si>
    <t>Sati</t>
  </si>
  <si>
    <t>Okvirno računanje ECTS opterećenja studenata</t>
  </si>
  <si>
    <t>popuniti</t>
  </si>
  <si>
    <t>ne popunjavati</t>
  </si>
  <si>
    <t>upisati broj stranica seminara, broj slajdova</t>
  </si>
  <si>
    <r>
      <t>priprema prezentacija</t>
    </r>
    <r>
      <rPr>
        <sz val="12"/>
        <color rgb="FFFF0000"/>
        <rFont val="Calibri (Body)"/>
        <charset val="238"/>
      </rPr>
      <t>*</t>
    </r>
    <r>
      <rPr>
        <sz val="12"/>
        <color rgb="FFFF0000"/>
        <rFont val="Calibri"/>
        <family val="2"/>
        <scheme val="minor"/>
      </rPr>
      <t>*</t>
    </r>
  </si>
  <si>
    <r>
      <rPr>
        <sz val="12"/>
        <color rgb="FFFF0000"/>
        <rFont val="Calibri (Body)"/>
        <charset val="238"/>
      </rPr>
      <t>*</t>
    </r>
    <r>
      <rPr>
        <sz val="12"/>
        <color theme="1"/>
        <rFont val="Calibri"/>
        <family val="2"/>
        <scheme val="minor"/>
      </rPr>
      <t xml:space="preserve"> odnosi se na pisanje prezentacija iz seminarskog rada!</t>
    </r>
  </si>
  <si>
    <r>
      <rPr>
        <sz val="12"/>
        <color rgb="FFFF0000"/>
        <rFont val="Calibri (Body)"/>
        <charset val="238"/>
      </rPr>
      <t>**</t>
    </r>
    <r>
      <rPr>
        <sz val="12"/>
        <color theme="1"/>
        <rFont val="Calibri"/>
        <family val="2"/>
        <scheme val="minor"/>
      </rPr>
      <t xml:space="preserve"> odnosi se na pisanje prezentacije koja uključuje istraživanje!</t>
    </r>
  </si>
  <si>
    <t>POPUNITI POLJA OZNAČENA SAMO ZELENOM BOJOM</t>
  </si>
  <si>
    <t>Savladavanje gradiva</t>
  </si>
  <si>
    <t>Ukupno sati studentskog opterećenja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</si>
</sst>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 (Body)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4" borderId="6" xfId="0" applyFont="1" applyFill="1" applyBorder="1" applyAlignment="1"/>
    <xf numFmtId="0" fontId="3" fillId="4" borderId="7" xfId="0" applyFont="1" applyFill="1" applyBorder="1" applyAlignment="1">
      <alignment wrapText="1"/>
    </xf>
    <xf numFmtId="0" fontId="3" fillId="4" borderId="8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2" fontId="0" fillId="3" borderId="5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3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wrapText="1"/>
    </xf>
    <xf numFmtId="0" fontId="0" fillId="3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4" borderId="10" xfId="0" applyFill="1" applyBorder="1" applyAlignment="1" applyProtection="1">
      <alignment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/>
    <xf numFmtId="0" fontId="3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/>
    </xf>
    <xf numFmtId="0" fontId="2" fillId="3" borderId="12" xfId="0" applyFont="1" applyFill="1" applyBorder="1" applyAlignment="1">
      <alignment wrapText="1"/>
    </xf>
    <xf numFmtId="0" fontId="0" fillId="3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0" fontId="3" fillId="3" borderId="11" xfId="0" applyFont="1" applyFill="1" applyBorder="1" applyAlignment="1">
      <alignment wrapText="1"/>
    </xf>
    <xf numFmtId="0" fontId="12" fillId="0" borderId="6" xfId="0" applyFont="1" applyBorder="1" applyAlignment="1"/>
    <xf numFmtId="0" fontId="12" fillId="0" borderId="7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7"/>
  <sheetViews>
    <sheetView tabSelected="1" zoomScale="130" zoomScaleNormal="130" workbookViewId="0">
      <selection activeCell="K9" sqref="K9"/>
    </sheetView>
  </sheetViews>
  <sheetFormatPr defaultColWidth="10.875" defaultRowHeight="15.75"/>
  <cols>
    <col min="1" max="1" width="10.875" style="1"/>
    <col min="2" max="2" width="16.875" style="1" customWidth="1"/>
    <col min="3" max="3" width="16.125" style="1" customWidth="1"/>
    <col min="4" max="4" width="9.375" style="1" customWidth="1"/>
    <col min="5" max="5" width="14.5" style="1" customWidth="1"/>
    <col min="6" max="6" width="17.875" style="12" customWidth="1"/>
    <col min="7" max="7" width="11.625" style="12" bestFit="1" customWidth="1"/>
    <col min="8" max="16384" width="10.875" style="1"/>
  </cols>
  <sheetData>
    <row r="1" spans="2:7" ht="16.5" thickBot="1">
      <c r="B1" s="5"/>
      <c r="C1" s="5"/>
    </row>
    <row r="2" spans="2:7" ht="19.5" thickBot="1">
      <c r="C2" s="46" t="s">
        <v>18</v>
      </c>
      <c r="D2" s="47"/>
      <c r="E2" s="48"/>
      <c r="F2" s="49"/>
    </row>
    <row r="3" spans="2:7" ht="16.5" thickBot="1"/>
    <row r="4" spans="2:7" ht="16.5" thickBot="1">
      <c r="B4" s="9" t="s">
        <v>25</v>
      </c>
      <c r="C4" s="10"/>
      <c r="D4" s="10"/>
      <c r="E4" s="11"/>
    </row>
    <row r="5" spans="2:7">
      <c r="B5" s="6"/>
    </row>
    <row r="6" spans="2:7">
      <c r="B6" s="44" t="s">
        <v>16</v>
      </c>
      <c r="C6" s="45"/>
      <c r="G6" s="12" t="s">
        <v>17</v>
      </c>
    </row>
    <row r="7" spans="2:7" ht="23.1" customHeight="1">
      <c r="B7" s="43" t="s">
        <v>3</v>
      </c>
      <c r="C7" s="42"/>
      <c r="F7" s="12" t="s">
        <v>19</v>
      </c>
      <c r="G7" s="22">
        <v>0</v>
      </c>
    </row>
    <row r="8" spans="2:7" ht="23.1" customHeight="1">
      <c r="B8" s="41" t="s">
        <v>4</v>
      </c>
      <c r="C8" s="42"/>
      <c r="F8" s="12" t="s">
        <v>19</v>
      </c>
      <c r="G8" s="22">
        <v>0</v>
      </c>
    </row>
    <row r="9" spans="2:7" ht="27" customHeight="1" thickBot="1">
      <c r="B9" s="41" t="s">
        <v>5</v>
      </c>
      <c r="C9" s="42"/>
      <c r="F9" s="12" t="s">
        <v>19</v>
      </c>
      <c r="G9" s="23">
        <v>0</v>
      </c>
    </row>
    <row r="10" spans="2:7" ht="16.5" thickBot="1">
      <c r="B10" s="39" t="s">
        <v>12</v>
      </c>
      <c r="C10" s="40"/>
      <c r="D10" s="5"/>
      <c r="E10" s="5"/>
      <c r="F10" s="19" t="s">
        <v>20</v>
      </c>
      <c r="G10" s="13">
        <f>SUM(G7:G9)</f>
        <v>0</v>
      </c>
    </row>
    <row r="11" spans="2:7" ht="48" thickBot="1">
      <c r="F11" s="12" t="s">
        <v>21</v>
      </c>
    </row>
    <row r="12" spans="2:7" ht="48" thickBot="1">
      <c r="B12" s="3" t="s">
        <v>13</v>
      </c>
      <c r="C12" s="3" t="s">
        <v>0</v>
      </c>
      <c r="D12" s="4">
        <v>4</v>
      </c>
      <c r="E12" s="4"/>
      <c r="F12" s="24">
        <v>0</v>
      </c>
      <c r="G12" s="14">
        <f>D12*F12</f>
        <v>0</v>
      </c>
    </row>
    <row r="13" spans="2:7" ht="39" customHeight="1" thickBot="1">
      <c r="B13" s="3" t="s">
        <v>15</v>
      </c>
      <c r="C13" s="3" t="s">
        <v>14</v>
      </c>
      <c r="D13" s="4">
        <v>1</v>
      </c>
      <c r="E13" s="4"/>
      <c r="F13" s="24">
        <v>0</v>
      </c>
      <c r="G13" s="15">
        <f>D13*F13/5</f>
        <v>0</v>
      </c>
    </row>
    <row r="14" spans="2:7" ht="48" thickBot="1">
      <c r="B14" s="3" t="s">
        <v>22</v>
      </c>
      <c r="C14" s="3" t="s">
        <v>14</v>
      </c>
      <c r="D14" s="4">
        <v>4</v>
      </c>
      <c r="E14" s="4"/>
      <c r="F14" s="24">
        <v>0</v>
      </c>
      <c r="G14" s="15">
        <f>D14*F14/5</f>
        <v>0</v>
      </c>
    </row>
    <row r="15" spans="2:7" ht="66.95" customHeight="1" thickBot="1">
      <c r="E15" s="7" t="s">
        <v>9</v>
      </c>
      <c r="F15" s="7" t="s">
        <v>6</v>
      </c>
    </row>
    <row r="16" spans="2:7" ht="24" customHeight="1" thickBot="1">
      <c r="B16" s="50" t="s">
        <v>26</v>
      </c>
      <c r="C16" s="2" t="s">
        <v>1</v>
      </c>
      <c r="D16" s="4" t="s">
        <v>7</v>
      </c>
      <c r="E16" s="25">
        <v>0</v>
      </c>
      <c r="F16" s="24">
        <v>0</v>
      </c>
      <c r="G16" s="20">
        <f>E16/10+F16/15</f>
        <v>0</v>
      </c>
    </row>
    <row r="17" spans="2:7" ht="24" customHeight="1" thickBot="1">
      <c r="B17" s="51"/>
      <c r="C17" s="32" t="s">
        <v>2</v>
      </c>
      <c r="D17" s="33" t="s">
        <v>8</v>
      </c>
      <c r="E17" s="34">
        <v>0</v>
      </c>
      <c r="F17" s="35">
        <v>0</v>
      </c>
      <c r="G17" s="21">
        <f>E17/6.25+F17/8</f>
        <v>0</v>
      </c>
    </row>
    <row r="18" spans="2:7" ht="16.5" thickBot="1">
      <c r="B18" s="36" t="s">
        <v>11</v>
      </c>
      <c r="C18" s="30"/>
      <c r="D18" s="30"/>
      <c r="E18" s="37"/>
      <c r="F18" s="38"/>
      <c r="G18" s="16">
        <f>SUM(G16:G17)</f>
        <v>0</v>
      </c>
    </row>
    <row r="19" spans="2:7" ht="16.5" thickBot="1"/>
    <row r="20" spans="2:7" ht="16.5" thickBot="1">
      <c r="B20" s="29" t="s">
        <v>27</v>
      </c>
      <c r="C20" s="30"/>
      <c r="D20" s="27"/>
      <c r="E20" s="27"/>
      <c r="F20" s="31"/>
      <c r="G20" s="17">
        <f>G7+G8+G9+G12+G13+G14+G18</f>
        <v>0</v>
      </c>
    </row>
    <row r="21" spans="2:7" ht="16.5" thickBot="1"/>
    <row r="22" spans="2:7" ht="42.95" customHeight="1" thickBot="1">
      <c r="B22" s="26" t="s">
        <v>10</v>
      </c>
      <c r="C22" s="27"/>
      <c r="D22" s="27"/>
      <c r="E22" s="28"/>
      <c r="F22" s="18">
        <f>G20/30</f>
        <v>0</v>
      </c>
      <c r="G22" s="18">
        <f>G20/25</f>
        <v>0</v>
      </c>
    </row>
    <row r="26" spans="2:7">
      <c r="B26" s="8" t="s">
        <v>23</v>
      </c>
    </row>
    <row r="27" spans="2:7">
      <c r="B27" s="8" t="s">
        <v>24</v>
      </c>
    </row>
  </sheetData>
  <sheetProtection algorithmName="SHA-512" hashValue="WIoeUxJbms0hYt15MTGVMqmCy9oZJB4D6mFk8gjzvqEDEBvJUiVnGwTaQFgsDhbpmXfQAyexHAeAjk6EJ4Rjjw==" saltValue="B+tERELC5WYvrCyHBoN9jw==" spinCount="100000" sheet="1" objects="1" scenarios="1"/>
  <mergeCells count="1">
    <mergeCell ref="B16:B1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Davorka Sutlović</dc:creator>
  <cp:lastModifiedBy>Asus</cp:lastModifiedBy>
  <dcterms:created xsi:type="dcterms:W3CDTF">2020-03-05T08:34:14Z</dcterms:created>
  <dcterms:modified xsi:type="dcterms:W3CDTF">2022-01-06T18:49:57Z</dcterms:modified>
</cp:coreProperties>
</file>